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krc.local\userdata\Home\Enrique.Roman\Documents\"/>
    </mc:Choice>
  </mc:AlternateContent>
  <xr:revisionPtr revIDLastSave="0" documentId="8_{9C67BBEE-D54F-4738-B778-4BCE7F6335A2}" xr6:coauthVersionLast="47" xr6:coauthVersionMax="47" xr10:uidLastSave="{00000000-0000-0000-0000-000000000000}"/>
  <bookViews>
    <workbookView xWindow="28680" yWindow="-120" windowWidth="29040" windowHeight="15840" xr2:uid="{2D651C11-591B-45BA-AACA-D9096985FA0B}"/>
  </bookViews>
  <sheets>
    <sheet name="KR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alcChain>
</file>

<file path=xl/sharedStrings.xml><?xml version="1.0" encoding="utf-8"?>
<sst xmlns="http://schemas.openxmlformats.org/spreadsheetml/2006/main" count="79" uniqueCount="58">
  <si>
    <t>FY 2022-23 CPP/CRDP PLAN - START UP</t>
  </si>
  <si>
    <r>
      <t xml:space="preserve">1.  PROJECT
ID </t>
    </r>
    <r>
      <rPr>
        <sz val="11"/>
        <color rgb="FFFFFF00"/>
        <rFont val="Calibri"/>
        <family val="2"/>
        <scheme val="minor"/>
      </rPr>
      <t>(2022-23)</t>
    </r>
  </si>
  <si>
    <t>APPROVAL CONDITIONS</t>
  </si>
  <si>
    <t>2.  REGIONAL
CENTER</t>
  </si>
  <si>
    <r>
      <t xml:space="preserve">3.  START UP </t>
    </r>
    <r>
      <rPr>
        <sz val="11"/>
        <color rgb="FFFFFF00"/>
        <rFont val="Calibri"/>
        <family val="2"/>
        <scheme val="minor"/>
      </rPr>
      <t xml:space="preserve">FUNDING </t>
    </r>
    <r>
      <rPr>
        <sz val="11"/>
        <color theme="0"/>
        <rFont val="Calibri"/>
        <family val="2"/>
        <scheme val="minor"/>
      </rPr>
      <t>TYPE</t>
    </r>
  </si>
  <si>
    <t>4.  DEVELOPMENT TYPE</t>
  </si>
  <si>
    <t>5.  OTHER
DEVELOPMENT
TYPE</t>
  </si>
  <si>
    <t>6.  START UP
CLASSIFICATION</t>
  </si>
  <si>
    <r>
      <t xml:space="preserve">7.  PRIOR YEAR
START UP
PROJECT </t>
    </r>
    <r>
      <rPr>
        <sz val="11"/>
        <color rgb="FFFFFF00"/>
        <rFont val="Calibri"/>
        <family val="2"/>
        <scheme val="minor"/>
      </rPr>
      <t>ID</t>
    </r>
  </si>
  <si>
    <t>8.  DE/SP NEEDS</t>
  </si>
  <si>
    <r>
      <t xml:space="preserve">9.  DESP BED USE </t>
    </r>
    <r>
      <rPr>
        <sz val="11"/>
        <color rgb="FFFFFF00"/>
        <rFont val="Calibri"/>
        <family val="2"/>
        <scheme val="minor"/>
      </rPr>
      <t>(only if DE/SP)</t>
    </r>
  </si>
  <si>
    <r>
      <t xml:space="preserve">10.  COMPETENCY RESTORATION TRAINING </t>
    </r>
    <r>
      <rPr>
        <sz val="11"/>
        <color rgb="FFFFFF00"/>
        <rFont val="Calibri"/>
        <family val="2"/>
        <scheme val="minor"/>
      </rPr>
      <t>(if DE/SP)</t>
    </r>
  </si>
  <si>
    <t>11.  HDO
CATEGORY</t>
  </si>
  <si>
    <r>
      <t xml:space="preserve">12.  SPECIALITY AGE GROUP
</t>
    </r>
    <r>
      <rPr>
        <sz val="11"/>
        <color rgb="FFFFFF00"/>
        <rFont val="Calibri"/>
        <family val="2"/>
        <scheme val="minor"/>
      </rPr>
      <t>(CHILDREN &lt;18, ADULT 18-59, ELDERLY &gt;59)</t>
    </r>
  </si>
  <si>
    <r>
      <t xml:space="preserve">13.  LEAD
REGIONAL
CENTER
</t>
    </r>
    <r>
      <rPr>
        <sz val="11"/>
        <color rgb="FFFFFF00"/>
        <rFont val="Calibri"/>
        <family val="2"/>
        <scheme val="minor"/>
      </rPr>
      <t>PROJECT ID</t>
    </r>
  </si>
  <si>
    <t>14.  PARTICIPATING
REGIONAL
CENTERS</t>
  </si>
  <si>
    <t>15.  PROJECTED
SERVICE
DATE</t>
  </si>
  <si>
    <t>CRDP</t>
  </si>
  <si>
    <t>Non-HDO</t>
  </si>
  <si>
    <t>Adult</t>
  </si>
  <si>
    <t>Children</t>
  </si>
  <si>
    <t>New</t>
  </si>
  <si>
    <r>
      <t xml:space="preserve">CPP PLAN - 
APPROVED
</t>
    </r>
    <r>
      <rPr>
        <b/>
        <sz val="13"/>
        <color rgb="FFC00000"/>
        <rFont val="Calibri"/>
        <family val="2"/>
        <scheme val="minor"/>
      </rPr>
      <t>ACQUISITION</t>
    </r>
    <r>
      <rPr>
        <b/>
        <sz val="13"/>
        <rFont val="Calibri"/>
        <family val="2"/>
        <scheme val="minor"/>
      </rPr>
      <t xml:space="preserve">
FUNDS</t>
    </r>
  </si>
  <si>
    <r>
      <t xml:space="preserve">CPP PLAN - 
APPROVED
</t>
    </r>
    <r>
      <rPr>
        <b/>
        <sz val="13"/>
        <color rgb="FFC00000"/>
        <rFont val="Calibri"/>
        <family val="2"/>
        <scheme val="minor"/>
      </rPr>
      <t>REHABILITATION</t>
    </r>
    <r>
      <rPr>
        <b/>
        <sz val="13"/>
        <rFont val="Calibri"/>
        <family val="2"/>
        <scheme val="minor"/>
      </rPr>
      <t xml:space="preserve">
FUNDS</t>
    </r>
  </si>
  <si>
    <r>
      <t xml:space="preserve">CPP PLAN - 
APPROVED 
</t>
    </r>
    <r>
      <rPr>
        <b/>
        <sz val="13"/>
        <color rgb="FFC00000"/>
        <rFont val="Calibri"/>
        <family val="2"/>
        <scheme val="minor"/>
      </rPr>
      <t>PROVIDER</t>
    </r>
    <r>
      <rPr>
        <b/>
        <sz val="13"/>
        <rFont val="Calibri"/>
        <family val="2"/>
        <scheme val="minor"/>
      </rPr>
      <t xml:space="preserve"> START UP
FUNDS</t>
    </r>
  </si>
  <si>
    <r>
      <t xml:space="preserve">CPP PLAN - 
APPROVED
</t>
    </r>
    <r>
      <rPr>
        <b/>
        <sz val="13"/>
        <color rgb="FFC00000"/>
        <rFont val="Calibri"/>
        <family val="2"/>
        <scheme val="minor"/>
      </rPr>
      <t xml:space="preserve">TOTAL </t>
    </r>
  </si>
  <si>
    <r>
      <t xml:space="preserve">20.  PROPOSED
STATE-OPERATED (SO) BEDS COUNT </t>
    </r>
    <r>
      <rPr>
        <sz val="11"/>
        <color rgb="FFFFFF00"/>
        <rFont val="Calibri"/>
        <family val="2"/>
        <scheme val="minor"/>
      </rPr>
      <t>(NEW Projects)</t>
    </r>
  </si>
  <si>
    <r>
      <t xml:space="preserve">21.  PROPOSED
IMD BEDS COUNT </t>
    </r>
    <r>
      <rPr>
        <sz val="11"/>
        <color rgb="FFFFFF00"/>
        <rFont val="Calibri"/>
        <family val="2"/>
        <scheme val="minor"/>
      </rPr>
      <t>(NEW Projects)</t>
    </r>
  </si>
  <si>
    <r>
      <t>22.  PROPOSED
OOS BEDS COUNT (</t>
    </r>
    <r>
      <rPr>
        <sz val="11"/>
        <color rgb="FFFFFF00"/>
        <rFont val="Calibri"/>
        <family val="2"/>
        <scheme val="minor"/>
      </rPr>
      <t>NEW Projects)</t>
    </r>
  </si>
  <si>
    <r>
      <t>23.  PROPOSED
SNF
BEDS COUNT (</t>
    </r>
    <r>
      <rPr>
        <sz val="11"/>
        <color rgb="FFFFFF00"/>
        <rFont val="Calibri"/>
        <family val="2"/>
        <scheme val="minor"/>
      </rPr>
      <t>NEW Projects)</t>
    </r>
  </si>
  <si>
    <r>
      <t xml:space="preserve">24.  PROPOSED
COMMUNITY
BEDS COUNT </t>
    </r>
    <r>
      <rPr>
        <sz val="11"/>
        <color rgb="FFFFFF00"/>
        <rFont val="Calibri"/>
        <family val="2"/>
        <scheme val="minor"/>
      </rPr>
      <t>(NEW Projects)</t>
    </r>
  </si>
  <si>
    <r>
      <t xml:space="preserve">25.  TOTAL PROPOSED
DAY PROGRAM
CAPACITY </t>
    </r>
    <r>
      <rPr>
        <sz val="11"/>
        <color rgb="FFFFFF00"/>
        <rFont val="Calibri"/>
        <family val="2"/>
        <scheme val="minor"/>
      </rPr>
      <t>(NEW Projects)</t>
    </r>
  </si>
  <si>
    <r>
      <t xml:space="preserve">26.  TOTAL PROPOSED 
CAPACITY </t>
    </r>
    <r>
      <rPr>
        <sz val="11"/>
        <color rgb="FFFFFF00"/>
        <rFont val="Calibri"/>
        <family val="2"/>
        <scheme val="minor"/>
      </rPr>
      <t>(EBSH Max 4)(Day Program Capacity NOT included)</t>
    </r>
  </si>
  <si>
    <r>
      <t xml:space="preserve">MULTI-FAMILY
</t>
    </r>
    <r>
      <rPr>
        <sz val="11"/>
        <color rgb="FFFFFF00"/>
        <rFont val="Calibri"/>
        <family val="2"/>
        <scheme val="minor"/>
      </rPr>
      <t>DDS SET ASIDE</t>
    </r>
    <r>
      <rPr>
        <sz val="11"/>
        <color theme="0"/>
        <rFont val="Calibri"/>
        <family val="2"/>
        <scheme val="minor"/>
      </rPr>
      <t xml:space="preserve"> UNITS </t>
    </r>
  </si>
  <si>
    <t>27.  DESCRIPTION (Project Description)</t>
  </si>
  <si>
    <r>
      <rPr>
        <sz val="11"/>
        <color theme="0"/>
        <rFont val="Calibri"/>
        <family val="2"/>
        <scheme val="minor"/>
      </rPr>
      <t>28.</t>
    </r>
    <r>
      <rPr>
        <sz val="11"/>
        <color rgb="FFFFFF00"/>
        <rFont val="Calibri"/>
        <family val="2"/>
        <scheme val="minor"/>
      </rPr>
      <t xml:space="preserve">  NAMES (Initial only) AND LOCATION (PDC, CS, IMD, OOS, SNF, etc) </t>
    </r>
    <r>
      <rPr>
        <sz val="11"/>
        <color theme="0"/>
        <rFont val="Calibri"/>
        <family val="2"/>
        <scheme val="minor"/>
      </rPr>
      <t>OF INDIVIDUALS POTENTIALLY PROJECTED FOR THE PROJECT</t>
    </r>
  </si>
  <si>
    <r>
      <t xml:space="preserve">29.  IF </t>
    </r>
    <r>
      <rPr>
        <sz val="11"/>
        <color rgb="FFFFFF00"/>
        <rFont val="Calibri"/>
        <family val="2"/>
        <scheme val="minor"/>
      </rPr>
      <t>CRDP</t>
    </r>
    <r>
      <rPr>
        <sz val="11"/>
        <color theme="0"/>
        <rFont val="Calibri"/>
        <family val="2"/>
        <scheme val="minor"/>
      </rPr>
      <t xml:space="preserve">, PROPOSED PROJECT IS POSTED AS PRIORITIES ON RC WEBSITE </t>
    </r>
    <r>
      <rPr>
        <sz val="11"/>
        <color rgb="FFFFFF00"/>
        <rFont val="Calibri"/>
        <family val="2"/>
        <scheme val="minor"/>
      </rPr>
      <t xml:space="preserve">(Y/N) </t>
    </r>
  </si>
  <si>
    <t>Yes</t>
  </si>
  <si>
    <t>Residential (ARF-L4i)</t>
  </si>
  <si>
    <t>Grand Total:</t>
  </si>
  <si>
    <t>Residential (FHA-2bed)</t>
  </si>
  <si>
    <t xml:space="preserve">KRC-2223-1 </t>
  </si>
  <si>
    <t>KRC</t>
  </si>
  <si>
    <t>Transportation</t>
  </si>
  <si>
    <t xml:space="preserve">KRC-2223-2 </t>
  </si>
  <si>
    <t>Technology</t>
  </si>
  <si>
    <t>Technology, Communication</t>
  </si>
  <si>
    <t>KRC-2223-3</t>
  </si>
  <si>
    <t>FHA Agency</t>
  </si>
  <si>
    <t xml:space="preserve">KRC-2223-4 </t>
  </si>
  <si>
    <t>Residential (GH-L4i)</t>
  </si>
  <si>
    <t>Transportation services and transportation assistant services to consumers with developmental disabilities who resides in Eastern Kern County. Transporting consumers to and from their place of residence in the Eastern Kern County catchment area to day programs within the Antelope Valley Region. Hours from 6am to 10:30am and 1:30pm to 6pm each weekday. The round trip between the consumer's residence and their respective day program is approximately 80 miles. Consumer may need supervision, assistance with wheelchairs, or assistance and monitoring while being transported.  Currently need four (4) routes to serve approximately twenty-two (22) consumers in Eastern Kern County.</t>
  </si>
  <si>
    <t>The goal of the program is two fold,
•	Provide assistive technology assessments for our clients with communication deficits.  This would involve the purchase of adaptive equipment to have to assist with the assessment and also to loan the equipment to clients to test and determine if it’s a good fit.
•	Provide a lending library for clients in need of a computer
The bulk of the money will be used to purchase the technology needed to accomplish the goals of the program.  Some monies will be used to purchase office equipment and furniture.Communication/Technology for families/clients of KRC to borrow/obtain to communicate with service providers and KRC staff beside using the phone.  Access to technology such as laptop, tablets, and other form of communication to complete meetings receive alternative service delivery with wifi data has been mentioned and requested during KRC's Self Determination Advisory Committee public meeting</t>
  </si>
  <si>
    <t>KRC is requesting start-up monies to petition a new AFHA agency to provide services within KRC's catchment area.  Curently KRC has two agencies providing services, in an effort to expand the AFHA model and to provide additional choice to our consumers a thrid AFHA provider would be of benefit. Mentor has approximately 120 clients, Enriching lives has approximately 30 clients being served. RC hopes to serve approximately 30 clients.</t>
  </si>
  <si>
    <t>one 4-bed CCF-4i, to serve children who require services and 
supports due to challenging behaviors.  KRC's goal is to develop the home in the Eastern part of the catchment area (i.e. Ridgecrest, Tehachapi, or Inyo/Mono Counties). KRC will gather numbers to support need.</t>
  </si>
  <si>
    <t xml:space="preserve">KRC 2223-6 </t>
  </si>
  <si>
    <t>Crisis Residential Home</t>
  </si>
  <si>
    <t>one 4-bed SRF with the intent to vendor the beds as crisis beds for clients who are in crisis, however, the crisis does not reach the level of a CCH.  The home is to be developed within the City of Bakersfield. KRC will gather numbers to support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</si>
</sst>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6" x14ac:knownFonts="1">
    <font>
      <sz val="11"/>
      <color theme="1"/>
      <name val="Calibri"/>
      <family val="2"/>
      <scheme val="minor"/>
    </font>
    <font>
      <sz val="11"/>
      <color theme="0"/>
      <name val="Calibri"/>
      <family val="2"/>
      <scheme val="minor"/>
    </font>
    <font>
      <b/>
      <u/>
      <sz val="28"/>
      <color theme="1"/>
      <name val="Calibri"/>
      <family val="2"/>
      <scheme val="minor"/>
    </font>
    <font>
      <sz val="28"/>
      <color theme="1"/>
      <name val="Calibri"/>
      <family val="2"/>
      <scheme val="minor"/>
    </font>
    <font>
      <b/>
      <sz val="13"/>
      <color theme="1"/>
      <name val="Calibri"/>
      <family val="2"/>
      <scheme val="minor"/>
    </font>
    <font>
      <b/>
      <sz val="28"/>
      <color theme="1"/>
      <name val="Calibri"/>
      <family val="2"/>
      <scheme val="minor"/>
    </font>
    <font>
      <sz val="13"/>
      <color theme="1"/>
      <name val="Calibri"/>
      <family val="2"/>
      <scheme val="minor"/>
    </font>
    <font>
      <sz val="8"/>
      <color theme="1"/>
      <name val="Calibri"/>
      <family val="2"/>
      <scheme val="minor"/>
    </font>
    <font>
      <i/>
      <sz val="8"/>
      <color theme="1"/>
      <name val="Calibri"/>
      <family val="2"/>
      <scheme val="minor"/>
    </font>
    <font>
      <sz val="11"/>
      <color rgb="FFFFFF00"/>
      <name val="Calibri"/>
      <family val="2"/>
      <scheme val="minor"/>
    </font>
    <font>
      <b/>
      <sz val="16"/>
      <color rgb="FFFF0000"/>
      <name val="Calibri"/>
      <family val="2"/>
      <scheme val="minor"/>
    </font>
    <font>
      <sz val="11"/>
      <name val="Calibri"/>
      <family val="2"/>
      <scheme val="minor"/>
    </font>
    <font>
      <b/>
      <sz val="13"/>
      <name val="Calibri"/>
      <family val="2"/>
      <scheme val="minor"/>
    </font>
    <font>
      <i/>
      <sz val="13"/>
      <color theme="1"/>
      <name val="Calibri"/>
      <family val="2"/>
      <scheme val="minor"/>
    </font>
    <font>
      <b/>
      <sz val="13"/>
      <color rgb="FFC00000"/>
      <name val="Calibri"/>
      <family val="2"/>
      <scheme val="minor"/>
    </font>
    <font>
      <b/>
      <sz val="13"/>
      <color rgb="FF00990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2" fillId="0" borderId="0" xfId="0" applyFont="1" applyAlignment="1">
      <alignment horizontal="left"/>
    </xf>
    <xf numFmtId="0" fontId="2" fillId="0" borderId="0" xfId="0" applyFont="1" applyAlignment="1">
      <alignment horizontal="left" vertical="center"/>
    </xf>
    <xf numFmtId="0" fontId="3" fillId="0" borderId="0" xfId="0" applyFont="1"/>
    <xf numFmtId="0" fontId="3" fillId="0" borderId="0" xfId="0" applyFont="1" applyAlignment="1">
      <alignment wrapText="1"/>
    </xf>
    <xf numFmtId="0" fontId="4" fillId="0" borderId="0" xfId="0" applyFont="1" applyAlignment="1">
      <alignment horizontal="left" vertical="center"/>
    </xf>
    <xf numFmtId="6" fontId="0" fillId="0" borderId="0" xfId="0" applyNumberFormat="1"/>
    <xf numFmtId="0" fontId="0" fillId="0" borderId="0" xfId="0" applyAlignment="1">
      <alignment wrapText="1"/>
    </xf>
    <xf numFmtId="14" fontId="0" fillId="0" borderId="0" xfId="0" applyNumberFormat="1"/>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7" fillId="0" borderId="0" xfId="0" applyFont="1" applyAlignment="1">
      <alignment horizontal="left"/>
    </xf>
    <xf numFmtId="0" fontId="8" fillId="0" borderId="0" xfId="0" applyFont="1" applyAlignment="1">
      <alignment horizontal="center"/>
    </xf>
    <xf numFmtId="0" fontId="7" fillId="0" borderId="0" xfId="0" applyFont="1"/>
    <xf numFmtId="0" fontId="7" fillId="0" borderId="0" xfId="0" applyFont="1" applyAlignment="1">
      <alignment wrapText="1"/>
    </xf>
    <xf numFmtId="49" fontId="1"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1" fillId="0" borderId="1"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left" vertical="center" wrapText="1"/>
      <protection locked="0"/>
    </xf>
    <xf numFmtId="14" fontId="0" fillId="0" borderId="1" xfId="0" applyNumberFormat="1" applyBorder="1" applyAlignment="1" applyProtection="1">
      <alignment horizontal="center" vertical="center" wrapText="1"/>
      <protection locked="0"/>
    </xf>
    <xf numFmtId="0" fontId="13" fillId="0" borderId="0" xfId="0" applyFont="1" applyAlignment="1">
      <alignment horizontal="center" vertical="center"/>
    </xf>
    <xf numFmtId="0" fontId="8" fillId="0" borderId="0" xfId="0" applyFont="1"/>
    <xf numFmtId="49" fontId="12" fillId="4" borderId="1"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164" fontId="12" fillId="4" borderId="1" xfId="0" applyNumberFormat="1" applyFont="1" applyFill="1" applyBorder="1" applyAlignment="1" applyProtection="1">
      <alignment horizontal="center" vertical="center" wrapText="1"/>
      <protection locked="0"/>
    </xf>
    <xf numFmtId="164" fontId="12" fillId="5" borderId="1" xfId="0" applyNumberFormat="1" applyFont="1" applyFill="1" applyBorder="1" applyAlignment="1" applyProtection="1">
      <alignment horizontal="center" vertical="center" wrapText="1"/>
      <protection locked="0"/>
    </xf>
    <xf numFmtId="164" fontId="4" fillId="4" borderId="1" xfId="0" applyNumberFormat="1" applyFont="1" applyFill="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49" fontId="9"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xf numFmtId="49" fontId="15" fillId="0" borderId="1" xfId="0" applyNumberFormat="1" applyFont="1" applyBorder="1" applyAlignment="1" applyProtection="1">
      <alignment horizontal="left" vertical="center" wrapText="1"/>
      <protection locked="0"/>
    </xf>
    <xf numFmtId="164" fontId="14" fillId="4" borderId="1" xfId="0" applyNumberFormat="1" applyFont="1" applyFill="1" applyBorder="1" applyAlignment="1" applyProtection="1">
      <alignment horizontal="center" vertical="center" wrapText="1"/>
      <protection locked="0"/>
    </xf>
    <xf numFmtId="49" fontId="0" fillId="0" borderId="1" xfId="0" applyNumberFormat="1" applyBorder="1" applyAlignment="1" applyProtection="1">
      <alignment horizontal="left" vertical="center"/>
      <protection locked="0"/>
    </xf>
    <xf numFmtId="0" fontId="0" fillId="0" borderId="0" xfId="0" applyAlignment="1"/>
    <xf numFmtId="49" fontId="15" fillId="0" borderId="1" xfId="0" applyNumberFormat="1" applyFont="1" applyBorder="1" applyAlignment="1" applyProtection="1">
      <alignment horizontal="left" vertical="center"/>
      <protection locked="0"/>
    </xf>
    <xf numFmtId="0" fontId="4" fillId="6" borderId="3" xfId="0" applyFont="1" applyFill="1" applyBorder="1" applyAlignment="1">
      <alignment horizontal="center" vertical="center"/>
    </xf>
    <xf numFmtId="164" fontId="4" fillId="6" borderId="4" xfId="0" applyNumberFormat="1" applyFont="1" applyFill="1" applyBorder="1" applyAlignment="1">
      <alignment horizontal="center" vertical="center"/>
    </xf>
    <xf numFmtId="49" fontId="0" fillId="0" borderId="1" xfId="0" applyNumberFormat="1" applyBorder="1" applyAlignment="1" applyProtection="1">
      <alignment horizontal="center" vertical="center"/>
      <protection locked="0"/>
    </xf>
    <xf numFmtId="0" fontId="0" fillId="0" borderId="1" xfId="0" applyBorder="1" applyAlignment="1">
      <alignment vertical="center" wrapText="1"/>
    </xf>
    <xf numFmtId="14" fontId="0" fillId="0" borderId="1" xfId="0" applyNumberFormat="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51B8-83B0-40B6-8A4E-C640230E9F42}">
  <dimension ref="A1:XEQ10"/>
  <sheetViews>
    <sheetView tabSelected="1" topLeftCell="D1" zoomScale="80" zoomScaleNormal="80" workbookViewId="0">
      <selection activeCell="U1" sqref="U1:AE1048576"/>
    </sheetView>
  </sheetViews>
  <sheetFormatPr defaultRowHeight="14.4" x14ac:dyDescent="0.3"/>
  <cols>
    <col min="1" max="1" width="15.5546875" customWidth="1"/>
    <col min="2" max="2" width="26.44140625" customWidth="1"/>
    <col min="3" max="3" width="14" customWidth="1"/>
    <col min="4" max="4" width="12.88671875" customWidth="1"/>
    <col min="5" max="5" width="24" customWidth="1"/>
    <col min="6" max="6" width="21" customWidth="1"/>
    <col min="7" max="7" width="19.88671875" customWidth="1"/>
    <col min="8" max="8" width="18.88671875" hidden="1" customWidth="1"/>
    <col min="9" max="9" width="11.88671875" hidden="1" customWidth="1"/>
    <col min="10" max="10" width="13.77734375" hidden="1" customWidth="1"/>
    <col min="11" max="12" width="14.109375" hidden="1" customWidth="1"/>
    <col min="13" max="13" width="15.5546875" hidden="1" customWidth="1"/>
    <col min="14" max="14" width="13.109375" hidden="1" customWidth="1"/>
    <col min="15" max="15" width="18" hidden="1" customWidth="1"/>
    <col min="16" max="16" width="14" hidden="1" customWidth="1"/>
    <col min="17" max="17" width="17.21875" hidden="1" customWidth="1"/>
    <col min="18" max="18" width="19.5546875" hidden="1" customWidth="1"/>
    <col min="19" max="19" width="16.5546875" hidden="1" customWidth="1"/>
    <col min="20" max="20" width="17" customWidth="1"/>
    <col min="21" max="21" width="14.109375" hidden="1" customWidth="1"/>
    <col min="22" max="22" width="13.88671875" hidden="1" customWidth="1"/>
    <col min="23" max="23" width="13" hidden="1" customWidth="1"/>
    <col min="24" max="24" width="14.21875" hidden="1" customWidth="1"/>
    <col min="25" max="25" width="14.109375" hidden="1" customWidth="1"/>
    <col min="26" max="26" width="16.88671875" hidden="1" customWidth="1"/>
    <col min="27" max="27" width="17" hidden="1" customWidth="1"/>
    <col min="28" max="28" width="13.88671875" hidden="1" customWidth="1"/>
    <col min="29" max="29" width="32.44140625" style="41" hidden="1" customWidth="1"/>
    <col min="30" max="30" width="30.88671875" hidden="1" customWidth="1"/>
    <col min="31" max="31" width="18.21875" hidden="1" customWidth="1"/>
  </cols>
  <sheetData>
    <row r="1" spans="1:16371" ht="36.6" x14ac:dyDescent="0.7">
      <c r="A1" s="1" t="s">
        <v>0</v>
      </c>
      <c r="B1" s="2"/>
      <c r="C1" s="3"/>
      <c r="D1" s="3"/>
      <c r="E1" s="3"/>
      <c r="F1" s="3"/>
      <c r="G1" s="3"/>
      <c r="H1" s="3"/>
      <c r="I1" s="3"/>
      <c r="J1" s="4"/>
      <c r="K1" s="3"/>
      <c r="L1" s="3"/>
      <c r="M1" s="3"/>
      <c r="N1" s="3"/>
      <c r="O1" s="3"/>
      <c r="P1" s="3"/>
      <c r="Q1" s="9"/>
      <c r="R1" s="9"/>
      <c r="S1" s="9"/>
      <c r="T1" s="10"/>
      <c r="U1" s="3"/>
      <c r="V1" s="3"/>
      <c r="W1" s="3"/>
      <c r="X1" s="3"/>
      <c r="Y1" s="3"/>
      <c r="Z1" s="3"/>
      <c r="AA1" s="3"/>
      <c r="AB1" s="3"/>
      <c r="AC1" s="4"/>
      <c r="AD1" s="4"/>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row>
    <row r="2" spans="1:16371" ht="17.399999999999999" x14ac:dyDescent="0.3">
      <c r="B2" s="5"/>
      <c r="G2" s="6"/>
      <c r="J2" s="7"/>
      <c r="K2" s="8"/>
      <c r="Q2" s="11"/>
      <c r="R2" s="11"/>
      <c r="S2" s="11"/>
      <c r="T2" s="12"/>
      <c r="AC2" s="7"/>
      <c r="AD2" s="7"/>
    </row>
    <row r="3" spans="1:16371" ht="17.399999999999999" x14ac:dyDescent="0.3">
      <c r="A3" s="14"/>
      <c r="B3" s="5"/>
      <c r="C3" s="15"/>
      <c r="D3" s="14"/>
      <c r="E3" s="14"/>
      <c r="F3" s="16"/>
      <c r="G3" s="16"/>
      <c r="H3" s="16"/>
      <c r="I3" s="16"/>
      <c r="J3" s="17"/>
      <c r="K3" s="16"/>
      <c r="L3" s="16"/>
      <c r="M3" s="16"/>
      <c r="N3" s="16"/>
      <c r="O3" s="16"/>
      <c r="P3" s="16"/>
      <c r="Q3" s="25"/>
      <c r="R3" s="25"/>
      <c r="S3" s="25"/>
      <c r="T3" s="25"/>
      <c r="U3" s="16"/>
      <c r="V3" s="16"/>
      <c r="W3" s="16"/>
      <c r="X3" s="16"/>
      <c r="Y3" s="26"/>
      <c r="Z3" s="16"/>
      <c r="AA3" s="16"/>
      <c r="AB3" s="16"/>
      <c r="AC3" s="17"/>
      <c r="AD3" s="15"/>
      <c r="AE3" s="15"/>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c r="WWK3" s="16"/>
      <c r="WWL3" s="16"/>
      <c r="WWM3" s="16"/>
      <c r="WWN3" s="16"/>
      <c r="WWO3" s="16"/>
      <c r="WWP3" s="16"/>
      <c r="WWQ3" s="16"/>
      <c r="WWR3" s="16"/>
      <c r="WWS3" s="16"/>
      <c r="WWT3" s="16"/>
      <c r="WWU3" s="16"/>
      <c r="WWV3" s="16"/>
      <c r="WWW3" s="16"/>
      <c r="WWX3" s="16"/>
      <c r="WWY3" s="16"/>
      <c r="WWZ3" s="16"/>
      <c r="WXA3" s="16"/>
      <c r="WXB3" s="16"/>
      <c r="WXC3" s="16"/>
      <c r="WXD3" s="16"/>
      <c r="WXE3" s="16"/>
      <c r="WXF3" s="16"/>
      <c r="WXG3" s="16"/>
      <c r="WXH3" s="16"/>
      <c r="WXI3" s="16"/>
      <c r="WXJ3" s="16"/>
      <c r="WXK3" s="16"/>
      <c r="WXL3" s="16"/>
      <c r="WXM3" s="16"/>
      <c r="WXN3" s="16"/>
      <c r="WXO3" s="16"/>
      <c r="WXP3" s="16"/>
      <c r="WXQ3" s="16"/>
      <c r="WXR3" s="16"/>
      <c r="WXS3" s="16"/>
      <c r="WXT3" s="16"/>
      <c r="WXU3" s="16"/>
      <c r="WXV3" s="16"/>
      <c r="WXW3" s="16"/>
      <c r="WXX3" s="16"/>
      <c r="WXY3" s="16"/>
      <c r="WXZ3" s="16"/>
      <c r="WYA3" s="16"/>
      <c r="WYB3" s="16"/>
      <c r="WYC3" s="16"/>
      <c r="WYD3" s="16"/>
      <c r="WYE3" s="16"/>
      <c r="WYF3" s="16"/>
      <c r="WYG3" s="16"/>
      <c r="WYH3" s="16"/>
      <c r="WYI3" s="16"/>
      <c r="WYJ3" s="16"/>
      <c r="WYK3" s="16"/>
      <c r="WYL3" s="16"/>
      <c r="WYM3" s="16"/>
      <c r="WYN3" s="16"/>
      <c r="WYO3" s="16"/>
      <c r="WYP3" s="16"/>
      <c r="WYQ3" s="16"/>
      <c r="WYR3" s="16"/>
      <c r="WYS3" s="16"/>
      <c r="WYT3" s="16"/>
      <c r="WYU3" s="16"/>
      <c r="WYV3" s="16"/>
      <c r="WYW3" s="16"/>
      <c r="WYX3" s="16"/>
      <c r="WYY3" s="16"/>
      <c r="WYZ3" s="16"/>
      <c r="WZA3" s="16"/>
      <c r="WZB3" s="16"/>
      <c r="WZC3" s="16"/>
      <c r="WZD3" s="16"/>
      <c r="WZE3" s="16"/>
      <c r="WZF3" s="16"/>
      <c r="WZG3" s="16"/>
      <c r="WZH3" s="16"/>
      <c r="WZI3" s="16"/>
      <c r="WZJ3" s="16"/>
      <c r="WZK3" s="16"/>
      <c r="WZL3" s="16"/>
      <c r="WZM3" s="16"/>
      <c r="WZN3" s="16"/>
      <c r="WZO3" s="16"/>
      <c r="WZP3" s="16"/>
      <c r="WZQ3" s="16"/>
      <c r="WZR3" s="16"/>
      <c r="WZS3" s="16"/>
      <c r="WZT3" s="16"/>
      <c r="WZU3" s="16"/>
      <c r="WZV3" s="16"/>
      <c r="WZW3" s="16"/>
      <c r="WZX3" s="16"/>
      <c r="WZY3" s="16"/>
      <c r="WZZ3" s="16"/>
      <c r="XAA3" s="16"/>
      <c r="XAB3" s="16"/>
      <c r="XAC3" s="16"/>
      <c r="XAD3" s="16"/>
      <c r="XAE3" s="16"/>
      <c r="XAF3" s="16"/>
      <c r="XAG3" s="16"/>
      <c r="XAH3" s="16"/>
      <c r="XAI3" s="16"/>
      <c r="XAJ3" s="16"/>
      <c r="XAK3" s="16"/>
      <c r="XAL3" s="16"/>
      <c r="XAM3" s="16"/>
      <c r="XAN3" s="16"/>
      <c r="XAO3" s="16"/>
      <c r="XAP3" s="16"/>
      <c r="XAQ3" s="16"/>
      <c r="XAR3" s="16"/>
      <c r="XAS3" s="16"/>
      <c r="XAT3" s="16"/>
      <c r="XAU3" s="16"/>
      <c r="XAV3" s="16"/>
      <c r="XAW3" s="16"/>
      <c r="XAX3" s="16"/>
      <c r="XAY3" s="16"/>
      <c r="XAZ3" s="16"/>
      <c r="XBA3" s="16"/>
      <c r="XBB3" s="16"/>
      <c r="XBC3" s="16"/>
      <c r="XBD3" s="16"/>
      <c r="XBE3" s="16"/>
      <c r="XBF3" s="16"/>
      <c r="XBG3" s="16"/>
      <c r="XBH3" s="16"/>
      <c r="XBI3" s="16"/>
      <c r="XBJ3" s="16"/>
      <c r="XBK3" s="16"/>
      <c r="XBL3" s="16"/>
      <c r="XBM3" s="16"/>
      <c r="XBN3" s="16"/>
      <c r="XBO3" s="16"/>
      <c r="XBP3" s="16"/>
      <c r="XBQ3" s="16"/>
      <c r="XBR3" s="16"/>
      <c r="XBS3" s="16"/>
      <c r="XBT3" s="16"/>
      <c r="XBU3" s="16"/>
      <c r="XBV3" s="16"/>
      <c r="XBW3" s="16"/>
      <c r="XBX3" s="16"/>
      <c r="XBY3" s="16"/>
      <c r="XBZ3" s="16"/>
      <c r="XCA3" s="16"/>
      <c r="XCB3" s="16"/>
      <c r="XCC3" s="16"/>
      <c r="XCD3" s="16"/>
      <c r="XCE3" s="16"/>
      <c r="XCF3" s="16"/>
      <c r="XCG3" s="16"/>
      <c r="XCH3" s="16"/>
      <c r="XCI3" s="16"/>
      <c r="XCJ3" s="16"/>
      <c r="XCK3" s="16"/>
      <c r="XCL3" s="16"/>
      <c r="XCM3" s="16"/>
      <c r="XCN3" s="16"/>
      <c r="XCO3" s="16"/>
      <c r="XCP3" s="16"/>
      <c r="XCQ3" s="16"/>
      <c r="XCR3" s="16"/>
      <c r="XCS3" s="16"/>
      <c r="XCT3" s="16"/>
      <c r="XCU3" s="16"/>
      <c r="XCV3" s="16"/>
      <c r="XCW3" s="16"/>
      <c r="XCX3" s="16"/>
      <c r="XCY3" s="16"/>
      <c r="XCZ3" s="16"/>
      <c r="XDA3" s="16"/>
      <c r="XDB3" s="16"/>
      <c r="XDC3" s="16"/>
      <c r="XDD3" s="16"/>
      <c r="XDE3" s="16"/>
      <c r="XDF3" s="16"/>
      <c r="XDG3" s="16"/>
      <c r="XDH3" s="16"/>
      <c r="XDI3" s="16"/>
      <c r="XDJ3" s="16"/>
      <c r="XDK3" s="16"/>
      <c r="XDL3" s="16"/>
      <c r="XDM3" s="16"/>
      <c r="XDN3" s="16"/>
      <c r="XDO3" s="16"/>
      <c r="XDP3" s="16"/>
      <c r="XDQ3" s="16"/>
      <c r="XDR3" s="16"/>
      <c r="XDS3" s="16"/>
      <c r="XDT3" s="16"/>
      <c r="XDU3" s="16"/>
      <c r="XDV3" s="16"/>
      <c r="XDW3" s="16"/>
      <c r="XDX3" s="16"/>
      <c r="XDY3" s="16"/>
      <c r="XDZ3" s="16"/>
      <c r="XEA3" s="16"/>
      <c r="XEB3" s="16"/>
      <c r="XEC3" s="16"/>
      <c r="XED3" s="16"/>
      <c r="XEE3" s="16"/>
      <c r="XEF3" s="16"/>
      <c r="XEG3" s="16"/>
      <c r="XEH3" s="16"/>
      <c r="XEI3" s="16"/>
      <c r="XEJ3" s="16"/>
      <c r="XEK3" s="16"/>
      <c r="XEL3" s="16"/>
      <c r="XEM3" s="16"/>
      <c r="XEN3" s="16"/>
      <c r="XEO3" s="16"/>
      <c r="XEP3" s="16"/>
      <c r="XEQ3" s="16"/>
    </row>
    <row r="4" spans="1:16371" ht="119.7" customHeight="1" x14ac:dyDescent="0.3">
      <c r="A4" s="18" t="s">
        <v>1</v>
      </c>
      <c r="B4" s="19" t="s">
        <v>2</v>
      </c>
      <c r="C4" s="18" t="s">
        <v>3</v>
      </c>
      <c r="D4" s="18" t="s">
        <v>4</v>
      </c>
      <c r="E4" s="18" t="s">
        <v>5</v>
      </c>
      <c r="F4" s="18" t="s">
        <v>6</v>
      </c>
      <c r="G4" s="18" t="s">
        <v>7</v>
      </c>
      <c r="H4" s="18" t="s">
        <v>8</v>
      </c>
      <c r="I4" s="18" t="s">
        <v>9</v>
      </c>
      <c r="J4" s="18" t="s">
        <v>10</v>
      </c>
      <c r="K4" s="18" t="s">
        <v>11</v>
      </c>
      <c r="L4" s="18" t="s">
        <v>12</v>
      </c>
      <c r="M4" s="18" t="s">
        <v>13</v>
      </c>
      <c r="N4" s="18" t="s">
        <v>14</v>
      </c>
      <c r="O4" s="18" t="s">
        <v>15</v>
      </c>
      <c r="P4" s="18" t="s">
        <v>16</v>
      </c>
      <c r="Q4" s="27" t="s">
        <v>22</v>
      </c>
      <c r="R4" s="27" t="s">
        <v>23</v>
      </c>
      <c r="S4" s="27" t="s">
        <v>24</v>
      </c>
      <c r="T4" s="28" t="s">
        <v>25</v>
      </c>
      <c r="U4" s="18" t="s">
        <v>26</v>
      </c>
      <c r="V4" s="18" t="s">
        <v>27</v>
      </c>
      <c r="W4" s="18" t="s">
        <v>28</v>
      </c>
      <c r="X4" s="18" t="s">
        <v>29</v>
      </c>
      <c r="Y4" s="18" t="s">
        <v>30</v>
      </c>
      <c r="Z4" s="18" t="s">
        <v>31</v>
      </c>
      <c r="AA4" s="18" t="s">
        <v>32</v>
      </c>
      <c r="AB4" s="18" t="s">
        <v>33</v>
      </c>
      <c r="AC4" s="18" t="s">
        <v>34</v>
      </c>
      <c r="AD4" s="34" t="s">
        <v>35</v>
      </c>
      <c r="AE4" s="35" t="s">
        <v>36</v>
      </c>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c r="WVI4" s="13"/>
      <c r="WVJ4" s="13"/>
      <c r="WVK4" s="13"/>
      <c r="WVL4" s="13"/>
      <c r="WVM4" s="13"/>
      <c r="WVN4" s="13"/>
      <c r="WVO4" s="13"/>
      <c r="WVP4" s="13"/>
      <c r="WVQ4" s="13"/>
      <c r="WVR4" s="13"/>
      <c r="WVS4" s="13"/>
      <c r="WVT4" s="13"/>
      <c r="WVU4" s="13"/>
      <c r="WVV4" s="13"/>
      <c r="WVW4" s="13"/>
      <c r="WVX4" s="13"/>
      <c r="WVY4" s="13"/>
      <c r="WVZ4" s="13"/>
      <c r="WWA4" s="13"/>
      <c r="WWB4" s="13"/>
      <c r="WWC4" s="13"/>
      <c r="WWD4" s="13"/>
      <c r="WWE4" s="13"/>
      <c r="WWF4" s="13"/>
      <c r="WWG4" s="13"/>
      <c r="WWH4" s="13"/>
      <c r="WWI4" s="13"/>
      <c r="WWJ4" s="13"/>
      <c r="WWK4" s="13"/>
      <c r="WWL4" s="13"/>
      <c r="WWM4" s="13"/>
      <c r="WWN4" s="13"/>
      <c r="WWO4" s="13"/>
      <c r="WWP4" s="13"/>
      <c r="WWQ4" s="13"/>
      <c r="WWR4" s="13"/>
      <c r="WWS4" s="13"/>
      <c r="WWT4" s="13"/>
      <c r="WWU4" s="13"/>
      <c r="WWV4" s="13"/>
      <c r="WWW4" s="13"/>
      <c r="WWX4" s="13"/>
      <c r="WWY4" s="13"/>
      <c r="WWZ4" s="13"/>
      <c r="WXA4" s="13"/>
      <c r="WXB4" s="13"/>
      <c r="WXC4" s="13"/>
      <c r="WXD4" s="13"/>
      <c r="WXE4" s="13"/>
      <c r="WXF4" s="13"/>
      <c r="WXG4" s="13"/>
      <c r="WXH4" s="13"/>
      <c r="WXI4" s="13"/>
      <c r="WXJ4" s="13"/>
      <c r="WXK4" s="13"/>
      <c r="WXL4" s="13"/>
      <c r="WXM4" s="13"/>
      <c r="WXN4" s="13"/>
      <c r="WXO4" s="13"/>
      <c r="WXP4" s="13"/>
      <c r="WXQ4" s="13"/>
      <c r="WXR4" s="13"/>
      <c r="WXS4" s="13"/>
      <c r="WXT4" s="13"/>
      <c r="WXU4" s="13"/>
      <c r="WXV4" s="13"/>
      <c r="WXW4" s="13"/>
      <c r="WXX4" s="13"/>
      <c r="WXY4" s="13"/>
      <c r="WXZ4" s="13"/>
      <c r="WYA4" s="13"/>
      <c r="WYB4" s="13"/>
      <c r="WYC4" s="13"/>
      <c r="WYD4" s="13"/>
      <c r="WYE4" s="13"/>
      <c r="WYF4" s="13"/>
      <c r="WYG4" s="13"/>
      <c r="WYH4" s="13"/>
      <c r="WYI4" s="13"/>
      <c r="WYJ4" s="13"/>
      <c r="WYK4" s="13"/>
      <c r="WYL4" s="13"/>
      <c r="WYM4" s="13"/>
      <c r="WYN4" s="13"/>
      <c r="WYO4" s="13"/>
      <c r="WYP4" s="13"/>
      <c r="WYQ4" s="13"/>
      <c r="WYR4" s="13"/>
      <c r="WYS4" s="13"/>
      <c r="WYT4" s="13"/>
      <c r="WYU4" s="13"/>
      <c r="WYV4" s="13"/>
      <c r="WYW4" s="13"/>
      <c r="WYX4" s="13"/>
      <c r="WYY4" s="13"/>
      <c r="WYZ4" s="13"/>
      <c r="WZA4" s="13"/>
      <c r="WZB4" s="13"/>
      <c r="WZC4" s="13"/>
      <c r="WZD4" s="13"/>
      <c r="WZE4" s="13"/>
      <c r="WZF4" s="13"/>
      <c r="WZG4" s="13"/>
      <c r="WZH4" s="13"/>
      <c r="WZI4" s="13"/>
      <c r="WZJ4" s="13"/>
      <c r="WZK4" s="13"/>
      <c r="WZL4" s="13"/>
      <c r="WZM4" s="13"/>
      <c r="WZN4" s="13"/>
      <c r="WZO4" s="13"/>
      <c r="WZP4" s="13"/>
      <c r="WZQ4" s="13"/>
      <c r="WZR4" s="13"/>
      <c r="WZS4" s="13"/>
      <c r="WZT4" s="13"/>
      <c r="WZU4" s="13"/>
      <c r="WZV4" s="13"/>
      <c r="WZW4" s="13"/>
      <c r="WZX4" s="13"/>
      <c r="WZY4" s="13"/>
      <c r="WZZ4" s="13"/>
      <c r="XAA4" s="13"/>
      <c r="XAB4" s="13"/>
      <c r="XAC4" s="13"/>
      <c r="XAD4" s="13"/>
      <c r="XAE4" s="13"/>
      <c r="XAF4" s="13"/>
      <c r="XAG4" s="13"/>
      <c r="XAH4" s="13"/>
      <c r="XAI4" s="13"/>
      <c r="XAJ4" s="13"/>
      <c r="XAK4" s="13"/>
      <c r="XAL4" s="13"/>
      <c r="XAM4" s="13"/>
      <c r="XAN4" s="13"/>
      <c r="XAO4" s="13"/>
      <c r="XAP4" s="13"/>
      <c r="XAQ4" s="13"/>
      <c r="XAR4" s="13"/>
      <c r="XAS4" s="13"/>
      <c r="XAT4" s="13"/>
      <c r="XAU4" s="13"/>
      <c r="XAV4" s="13"/>
      <c r="XAW4" s="13"/>
      <c r="XAX4" s="13"/>
      <c r="XAY4" s="13"/>
      <c r="XAZ4" s="13"/>
      <c r="XBA4" s="13"/>
      <c r="XBB4" s="13"/>
      <c r="XBC4" s="13"/>
      <c r="XBD4" s="13"/>
      <c r="XBE4" s="13"/>
      <c r="XBF4" s="13"/>
      <c r="XBG4" s="13"/>
      <c r="XBH4" s="13"/>
      <c r="XBI4" s="13"/>
      <c r="XBJ4" s="13"/>
      <c r="XBK4" s="13"/>
      <c r="XBL4" s="13"/>
      <c r="XBM4" s="13"/>
      <c r="XBN4" s="13"/>
      <c r="XBO4" s="13"/>
      <c r="XBP4" s="13"/>
      <c r="XBQ4" s="13"/>
      <c r="XBR4" s="13"/>
      <c r="XBS4" s="13"/>
      <c r="XBT4" s="13"/>
      <c r="XBU4" s="13"/>
      <c r="XBV4" s="13"/>
      <c r="XBW4" s="13"/>
      <c r="XBX4" s="13"/>
      <c r="XBY4" s="13"/>
      <c r="XBZ4" s="13"/>
      <c r="XCA4" s="13"/>
      <c r="XCB4" s="13"/>
      <c r="XCC4" s="13"/>
      <c r="XCD4" s="13"/>
      <c r="XCE4" s="13"/>
      <c r="XCF4" s="13"/>
      <c r="XCG4" s="13"/>
      <c r="XCH4" s="13"/>
      <c r="XCI4" s="13"/>
      <c r="XCJ4" s="13"/>
      <c r="XCK4" s="13"/>
      <c r="XCL4" s="13"/>
      <c r="XCM4" s="13"/>
      <c r="XCN4" s="13"/>
      <c r="XCO4" s="13"/>
      <c r="XCP4" s="13"/>
      <c r="XCQ4" s="13"/>
      <c r="XCR4" s="13"/>
      <c r="XCS4" s="13"/>
      <c r="XCT4" s="13"/>
      <c r="XCU4" s="13"/>
      <c r="XCV4" s="13"/>
      <c r="XCW4" s="13"/>
      <c r="XCX4" s="13"/>
      <c r="XCY4" s="13"/>
      <c r="XCZ4" s="13"/>
      <c r="XDA4" s="13"/>
      <c r="XDB4" s="13"/>
      <c r="XDC4" s="13"/>
      <c r="XDD4" s="13"/>
      <c r="XDE4" s="13"/>
      <c r="XDF4" s="13"/>
      <c r="XDG4" s="13"/>
      <c r="XDH4" s="13"/>
      <c r="XDI4" s="13"/>
      <c r="XDJ4" s="13"/>
      <c r="XDK4" s="13"/>
      <c r="XDL4" s="13"/>
      <c r="XDM4" s="13"/>
      <c r="XDN4" s="13"/>
      <c r="XDO4" s="13"/>
      <c r="XDP4" s="13"/>
      <c r="XDQ4" s="13"/>
      <c r="XDR4" s="13"/>
      <c r="XDS4" s="13"/>
      <c r="XDT4" s="13"/>
      <c r="XDU4" s="13"/>
      <c r="XDV4" s="13"/>
      <c r="XDW4" s="13"/>
      <c r="XDX4" s="13"/>
      <c r="XDY4" s="13"/>
      <c r="XDZ4" s="13"/>
      <c r="XEA4" s="13"/>
      <c r="XEB4" s="13"/>
      <c r="XEC4" s="13"/>
      <c r="XED4" s="13"/>
      <c r="XEE4" s="13"/>
      <c r="XEF4" s="13"/>
      <c r="XEG4" s="13"/>
      <c r="XEH4" s="13"/>
      <c r="XEI4" s="13"/>
      <c r="XEJ4" s="13"/>
      <c r="XEK4" s="13"/>
      <c r="XEL4" s="13"/>
      <c r="XEM4" s="13"/>
      <c r="XEN4" s="13"/>
      <c r="XEO4" s="13"/>
      <c r="XEP4" s="13"/>
      <c r="XEQ4" s="13"/>
    </row>
    <row r="5" spans="1:16371" ht="55.2" customHeight="1" x14ac:dyDescent="0.3">
      <c r="A5" s="20" t="s">
        <v>41</v>
      </c>
      <c r="B5" s="38"/>
      <c r="C5" s="22" t="s">
        <v>42</v>
      </c>
      <c r="D5" s="22" t="s">
        <v>17</v>
      </c>
      <c r="E5" s="23" t="s">
        <v>43</v>
      </c>
      <c r="F5" s="23"/>
      <c r="G5" s="21" t="s">
        <v>21</v>
      </c>
      <c r="H5" s="23"/>
      <c r="I5" s="22"/>
      <c r="J5" s="22"/>
      <c r="K5" s="22"/>
      <c r="L5" s="22" t="s">
        <v>18</v>
      </c>
      <c r="M5" s="45" t="s">
        <v>19</v>
      </c>
      <c r="N5" s="23"/>
      <c r="O5" s="23"/>
      <c r="P5" s="24">
        <v>44835</v>
      </c>
      <c r="Q5" s="39"/>
      <c r="R5" s="31"/>
      <c r="S5" s="29">
        <v>150000</v>
      </c>
      <c r="T5" s="30">
        <v>150000</v>
      </c>
      <c r="U5" s="32"/>
      <c r="V5" s="32"/>
      <c r="W5" s="32"/>
      <c r="X5" s="32"/>
      <c r="Y5" s="32"/>
      <c r="Z5" s="32"/>
      <c r="AA5" s="33"/>
      <c r="AB5" s="33"/>
      <c r="AC5" s="23" t="s">
        <v>51</v>
      </c>
      <c r="AD5" s="36"/>
      <c r="AE5" s="36"/>
    </row>
    <row r="6" spans="1:16371" ht="55.2" customHeight="1" x14ac:dyDescent="0.3">
      <c r="A6" s="20" t="s">
        <v>44</v>
      </c>
      <c r="B6" s="38"/>
      <c r="C6" s="22" t="s">
        <v>42</v>
      </c>
      <c r="D6" s="22" t="s">
        <v>17</v>
      </c>
      <c r="E6" s="46" t="s">
        <v>45</v>
      </c>
      <c r="F6" s="23" t="s">
        <v>46</v>
      </c>
      <c r="G6" s="21" t="s">
        <v>21</v>
      </c>
      <c r="H6" s="23"/>
      <c r="I6" s="22"/>
      <c r="J6" s="22"/>
      <c r="K6" s="22"/>
      <c r="L6" s="22" t="s">
        <v>18</v>
      </c>
      <c r="M6" s="45" t="s">
        <v>19</v>
      </c>
      <c r="N6" s="23"/>
      <c r="O6" s="23"/>
      <c r="P6" s="24">
        <v>44835</v>
      </c>
      <c r="Q6" s="39"/>
      <c r="R6" s="31"/>
      <c r="S6" s="29">
        <v>200000</v>
      </c>
      <c r="T6" s="30">
        <v>200000</v>
      </c>
      <c r="U6" s="32"/>
      <c r="V6" s="32"/>
      <c r="W6" s="32"/>
      <c r="X6" s="32"/>
      <c r="Y6" s="32"/>
      <c r="Z6" s="32"/>
      <c r="AA6" s="33"/>
      <c r="AB6" s="33"/>
      <c r="AC6" s="23" t="s">
        <v>52</v>
      </c>
      <c r="AD6" s="36"/>
      <c r="AE6" s="36"/>
    </row>
    <row r="7" spans="1:16371" ht="55.2" customHeight="1" x14ac:dyDescent="0.3">
      <c r="A7" s="20" t="s">
        <v>47</v>
      </c>
      <c r="B7" s="38"/>
      <c r="C7" s="45" t="s">
        <v>42</v>
      </c>
      <c r="D7" s="45" t="s">
        <v>17</v>
      </c>
      <c r="E7" s="46" t="s">
        <v>40</v>
      </c>
      <c r="F7" s="40" t="s">
        <v>48</v>
      </c>
      <c r="G7" s="21" t="s">
        <v>21</v>
      </c>
      <c r="H7" s="23"/>
      <c r="I7" s="22"/>
      <c r="J7" s="22"/>
      <c r="K7" s="22"/>
      <c r="L7" s="45" t="s">
        <v>18</v>
      </c>
      <c r="M7" s="45" t="s">
        <v>19</v>
      </c>
      <c r="N7" s="23"/>
      <c r="O7" s="23"/>
      <c r="P7" s="47">
        <v>45170</v>
      </c>
      <c r="Q7" s="39"/>
      <c r="R7" s="31"/>
      <c r="S7" s="29">
        <v>100000</v>
      </c>
      <c r="T7" s="30">
        <v>100000</v>
      </c>
      <c r="U7" s="32"/>
      <c r="V7" s="32"/>
      <c r="W7" s="32"/>
      <c r="X7" s="32"/>
      <c r="Y7" s="32">
        <v>30</v>
      </c>
      <c r="Z7" s="32"/>
      <c r="AA7" s="33">
        <v>30</v>
      </c>
      <c r="AB7" s="33"/>
      <c r="AC7" s="23" t="s">
        <v>53</v>
      </c>
      <c r="AD7" s="36"/>
      <c r="AE7" s="37" t="s">
        <v>37</v>
      </c>
    </row>
    <row r="8" spans="1:16371" ht="55.2" customHeight="1" x14ac:dyDescent="0.3">
      <c r="A8" s="20" t="s">
        <v>49</v>
      </c>
      <c r="B8" s="38"/>
      <c r="C8" s="45" t="s">
        <v>42</v>
      </c>
      <c r="D8" s="45" t="s">
        <v>17</v>
      </c>
      <c r="E8" s="46" t="s">
        <v>50</v>
      </c>
      <c r="F8" s="23"/>
      <c r="G8" s="21" t="s">
        <v>21</v>
      </c>
      <c r="H8" s="23"/>
      <c r="I8" s="22"/>
      <c r="J8" s="22"/>
      <c r="K8" s="22"/>
      <c r="L8" s="45" t="s">
        <v>18</v>
      </c>
      <c r="M8" s="22" t="s">
        <v>20</v>
      </c>
      <c r="N8" s="23"/>
      <c r="O8" s="23"/>
      <c r="P8" s="47">
        <v>45200</v>
      </c>
      <c r="Q8" s="39"/>
      <c r="R8" s="31"/>
      <c r="S8" s="29">
        <v>150000</v>
      </c>
      <c r="T8" s="30">
        <v>150000</v>
      </c>
      <c r="U8" s="32"/>
      <c r="V8" s="32"/>
      <c r="W8" s="32"/>
      <c r="X8" s="32"/>
      <c r="Y8" s="32">
        <v>4</v>
      </c>
      <c r="Z8" s="32"/>
      <c r="AA8" s="33">
        <v>4</v>
      </c>
      <c r="AB8" s="33"/>
      <c r="AC8" s="23" t="s">
        <v>54</v>
      </c>
      <c r="AD8" s="36"/>
      <c r="AE8" s="37" t="s">
        <v>37</v>
      </c>
    </row>
    <row r="9" spans="1:16371" ht="55.2" customHeight="1" thickBot="1" x14ac:dyDescent="0.35">
      <c r="A9" s="20" t="s">
        <v>55</v>
      </c>
      <c r="B9" s="42"/>
      <c r="C9" s="45" t="s">
        <v>42</v>
      </c>
      <c r="D9" s="45" t="s">
        <v>17</v>
      </c>
      <c r="E9" s="46" t="s">
        <v>38</v>
      </c>
      <c r="F9" s="40" t="s">
        <v>56</v>
      </c>
      <c r="G9" s="45" t="s">
        <v>21</v>
      </c>
      <c r="H9" s="40"/>
      <c r="I9" s="45"/>
      <c r="J9" s="45"/>
      <c r="K9" s="45"/>
      <c r="L9" s="45" t="s">
        <v>18</v>
      </c>
      <c r="M9" s="45" t="s">
        <v>19</v>
      </c>
      <c r="N9" s="40"/>
      <c r="O9" s="40"/>
      <c r="P9" s="47">
        <v>45200</v>
      </c>
      <c r="Q9" s="48"/>
      <c r="R9" s="48"/>
      <c r="S9" s="48">
        <v>150000</v>
      </c>
      <c r="T9" s="30">
        <v>150000</v>
      </c>
      <c r="U9" s="49"/>
      <c r="V9" s="49"/>
      <c r="W9" s="49"/>
      <c r="X9" s="49"/>
      <c r="Y9" s="49">
        <v>4</v>
      </c>
      <c r="Z9" s="49"/>
      <c r="AA9" s="50">
        <v>4</v>
      </c>
      <c r="AB9" s="50"/>
      <c r="AC9" s="23" t="s">
        <v>57</v>
      </c>
      <c r="AD9" s="36"/>
      <c r="AE9" s="37" t="s">
        <v>37</v>
      </c>
    </row>
    <row r="10" spans="1:16371" ht="36" customHeight="1" thickBot="1" x14ac:dyDescent="0.35">
      <c r="S10" s="43" t="s">
        <v>39</v>
      </c>
      <c r="T10" s="44">
        <f>SUM(T5:T9)</f>
        <v>750000</v>
      </c>
    </row>
  </sheetData>
  <protectedRanges>
    <protectedRange sqref="AD7:AD8 AD5:AE6" name="Range2_13"/>
    <protectedRange sqref="AE7:AE8" name="Range2_3"/>
    <protectedRange algorithmName="SHA-512" hashValue="OfOsvwwBhMVcGr+ejp+efT42kHr9fgPu5P/PuLqNO3ljkNN+BEBV+6qXtbgjs4asjDWtInDbCMbvZklu70PbVA==" saltValue="YVUubCtAJgvO/WhGkCd8rA==" spinCount="100000" sqref="AA9:AB9" name="Range1_3"/>
    <protectedRange sqref="AE9" name="Range2_3_1"/>
  </protectedRange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KRC</vt:lpstr>
    </vt:vector>
  </TitlesOfParts>
  <Company>CA-DDS Department of Developmental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Muncer, Madison@DDS</dc:creator>
  <cp:lastModifiedBy>Enrique Roman</cp:lastModifiedBy>
  <dcterms:created xsi:type="dcterms:W3CDTF">2023-02-01T16:17:40Z</dcterms:created>
  <dcterms:modified xsi:type="dcterms:W3CDTF">2023-03-16T21:54:36Z</dcterms:modified>
</cp:coreProperties>
</file>